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第二デスクトップ\FY2022D-FLEX(NEDO)\テクニカルノート\"/>
    </mc:Choice>
  </mc:AlternateContent>
  <xr:revisionPtr revIDLastSave="0" documentId="13_ncr:1_{8CB249F8-07D5-43E2-914D-635BC9A3D212}" xr6:coauthVersionLast="47" xr6:coauthVersionMax="47" xr10:uidLastSave="{00000000-0000-0000-0000-000000000000}"/>
  <bookViews>
    <workbookView xWindow="-108" yWindow="-108" windowWidth="23256" windowHeight="12456" xr2:uid="{AB576734-EF53-47B6-8C56-9035B47789C9}"/>
  </bookViews>
  <sheets>
    <sheet name="2023－9" sheetId="1" r:id="rId1"/>
  </sheets>
  <definedNames>
    <definedName name="_xlnm.Print_Area" localSheetId="0">'2023－9'!$A$1:$R$37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<sst xmlns="http://schemas.openxmlformats.org/spreadsheetml/2006/main" count="288" uniqueCount="93">
  <si>
    <t>DER</t>
    <phoneticPr fontId="1"/>
  </si>
  <si>
    <t>モニタ</t>
  </si>
  <si>
    <t>手順番号</t>
    <rPh sb="0" eb="2">
      <t>テジュン</t>
    </rPh>
    <rPh sb="2" eb="4">
      <t>バンゴウ</t>
    </rPh>
    <phoneticPr fontId="1"/>
  </si>
  <si>
    <t>個別内容</t>
    <rPh sb="0" eb="2">
      <t>コベツ</t>
    </rPh>
    <rPh sb="2" eb="4">
      <t>ナイヨウ</t>
    </rPh>
    <phoneticPr fontId="1"/>
  </si>
  <si>
    <t>時刻記入欄</t>
    <rPh sb="0" eb="2">
      <t>ジコク</t>
    </rPh>
    <rPh sb="2" eb="5">
      <t>キニュウラン</t>
    </rPh>
    <phoneticPr fontId="1"/>
  </si>
  <si>
    <t>結果記録欄</t>
    <rPh sb="0" eb="2">
      <t>ケッカ</t>
    </rPh>
    <rPh sb="2" eb="5">
      <t>キロクラン</t>
    </rPh>
    <phoneticPr fontId="1"/>
  </si>
  <si>
    <t>種別</t>
    <rPh sb="0" eb="2">
      <t>シュベツ</t>
    </rPh>
    <phoneticPr fontId="1"/>
  </si>
  <si>
    <t>IoT-HUB /  NOC</t>
    <phoneticPr fontId="1"/>
  </si>
  <si>
    <t>疎通確認</t>
    <rPh sb="0" eb="2">
      <t>ソツウ</t>
    </rPh>
    <rPh sb="2" eb="4">
      <t>カクニン</t>
    </rPh>
    <phoneticPr fontId="1"/>
  </si>
  <si>
    <t>折り返し
ノード</t>
    <rPh sb="0" eb="1">
      <t>オ</t>
    </rPh>
    <rPh sb="2" eb="3">
      <t>カエ</t>
    </rPh>
    <phoneticPr fontId="1"/>
  </si>
  <si>
    <t>送信／受信</t>
    <rPh sb="0" eb="2">
      <t>ソウシン</t>
    </rPh>
    <rPh sb="3" eb="5">
      <t>ジュシン</t>
    </rPh>
    <phoneticPr fontId="1"/>
  </si>
  <si>
    <r>
      <t>接続形態：</t>
    </r>
    <r>
      <rPr>
        <b/>
        <u/>
        <sz val="11"/>
        <color theme="1"/>
        <rFont val="Meiryo UI"/>
        <family val="3"/>
        <charset val="128"/>
      </rPr>
      <t>ローカル</t>
    </r>
    <r>
      <rPr>
        <sz val="11"/>
        <color theme="1"/>
        <rFont val="Meiryo UI"/>
        <family val="3"/>
        <charset val="128"/>
      </rPr>
      <t>　／　</t>
    </r>
    <r>
      <rPr>
        <strike/>
        <sz val="11"/>
        <color theme="1"/>
        <rFont val="Meiryo UI"/>
        <family val="3"/>
        <charset val="128"/>
      </rPr>
      <t>クラウド　／　事業者閉域網</t>
    </r>
    <rPh sb="0" eb="2">
      <t>セツゾク</t>
    </rPh>
    <rPh sb="2" eb="4">
      <t>ケイタイ</t>
    </rPh>
    <rPh sb="19" eb="22">
      <t>ジギョウシャ</t>
    </rPh>
    <rPh sb="22" eb="25">
      <t>ヘイイキモウ</t>
    </rPh>
    <phoneticPr fontId="1"/>
  </si>
  <si>
    <t>DER側通信プロトコル：Modbus RTU</t>
    <rPh sb="3" eb="4">
      <t>ガワ</t>
    </rPh>
    <rPh sb="4" eb="6">
      <t>ツウシン</t>
    </rPh>
    <phoneticPr fontId="1"/>
  </si>
  <si>
    <t>ユーザーＡ（アグリゲーター）</t>
    <phoneticPr fontId="1"/>
  </si>
  <si>
    <t>ユーザーＢ（所有者）</t>
    <rPh sb="6" eb="9">
      <t>ショユウシャ</t>
    </rPh>
    <phoneticPr fontId="1"/>
  </si>
  <si>
    <t>DER状態の把握</t>
    <rPh sb="3" eb="5">
      <t>ジョウタイ</t>
    </rPh>
    <rPh sb="6" eb="8">
      <t>ハアク</t>
    </rPh>
    <phoneticPr fontId="1"/>
  </si>
  <si>
    <t>SoC　取得</t>
  </si>
  <si>
    <t>SoC　取得</t>
    <rPh sb="4" eb="6">
      <t>シュトク</t>
    </rPh>
    <phoneticPr fontId="1"/>
  </si>
  <si>
    <t>DER</t>
  </si>
  <si>
    <t>DER</t>
    <phoneticPr fontId="1"/>
  </si>
  <si>
    <t>モニタ</t>
    <phoneticPr fontId="1"/>
  </si>
  <si>
    <t>操作</t>
    <rPh sb="0" eb="2">
      <t>ソウサ</t>
    </rPh>
    <phoneticPr fontId="1"/>
  </si>
  <si>
    <t>SoCの取得</t>
    <rPh sb="4" eb="6">
      <t>シュトク</t>
    </rPh>
    <phoneticPr fontId="1"/>
  </si>
  <si>
    <t>START CHG</t>
    <phoneticPr fontId="1"/>
  </si>
  <si>
    <t>充電電力監視</t>
    <rPh sb="0" eb="2">
      <t>ジュウデン</t>
    </rPh>
    <rPh sb="2" eb="4">
      <t>デンリョク</t>
    </rPh>
    <rPh sb="4" eb="6">
      <t>カンシ</t>
    </rPh>
    <phoneticPr fontId="1"/>
  </si>
  <si>
    <t>MONI CHG PWR</t>
  </si>
  <si>
    <t>MONI CHG PWR</t>
    <phoneticPr fontId="1"/>
  </si>
  <si>
    <t>STOP　CHG</t>
  </si>
  <si>
    <t>STOP　CHG</t>
    <phoneticPr fontId="1"/>
  </si>
  <si>
    <t>ΔSoC計算</t>
    <rPh sb="4" eb="6">
      <t>ケイサン</t>
    </rPh>
    <phoneticPr fontId="1"/>
  </si>
  <si>
    <t>ドライバー</t>
  </si>
  <si>
    <t>ドライバー</t>
    <phoneticPr fontId="1"/>
  </si>
  <si>
    <t>放電電力監視</t>
    <rPh sb="0" eb="2">
      <t>ホウデン</t>
    </rPh>
    <rPh sb="2" eb="4">
      <t>デンリョク</t>
    </rPh>
    <rPh sb="4" eb="6">
      <t>カンシ</t>
    </rPh>
    <phoneticPr fontId="1"/>
  </si>
  <si>
    <t>STOP　DISCHG</t>
    <phoneticPr fontId="1"/>
  </si>
  <si>
    <t>MONI DISCHG PWR</t>
    <phoneticPr fontId="1"/>
  </si>
  <si>
    <t>ユーザーＡ,B
同時送信</t>
    <rPh sb="8" eb="10">
      <t>ドウジ</t>
    </rPh>
    <rPh sb="10" eb="12">
      <t>ソウシン</t>
    </rPh>
    <phoneticPr fontId="1"/>
  </si>
  <si>
    <t>DER専有中信号受信</t>
    <rPh sb="3" eb="6">
      <t>センユウチュウ</t>
    </rPh>
    <rPh sb="6" eb="8">
      <t>シンゴウ</t>
    </rPh>
    <rPh sb="8" eb="10">
      <t>ジュシン</t>
    </rPh>
    <phoneticPr fontId="1"/>
  </si>
  <si>
    <t>受信確認</t>
  </si>
  <si>
    <t>受信確認</t>
    <rPh sb="0" eb="4">
      <t>ジュシンカクニン</t>
    </rPh>
    <phoneticPr fontId="1"/>
  </si>
  <si>
    <t>受信確認</t>
    <phoneticPr fontId="1"/>
  </si>
  <si>
    <t>充電開始（優先操作）</t>
    <rPh sb="0" eb="4">
      <t>ジュウデンカイシ</t>
    </rPh>
    <rPh sb="5" eb="7">
      <t>ユウセン</t>
    </rPh>
    <rPh sb="7" eb="9">
      <t>ソウサ</t>
    </rPh>
    <phoneticPr fontId="1"/>
  </si>
  <si>
    <t>ユーザーＡが充電を開始したのち、
ユーザーＢが同操作信号を送信</t>
    <rPh sb="6" eb="8">
      <t>ジュウデン</t>
    </rPh>
    <rPh sb="9" eb="11">
      <t>カイシ</t>
    </rPh>
    <rPh sb="23" eb="24">
      <t>ドウ</t>
    </rPh>
    <rPh sb="24" eb="26">
      <t>ソウサ</t>
    </rPh>
    <rPh sb="26" eb="28">
      <t>シンゴウ</t>
    </rPh>
    <rPh sb="29" eb="31">
      <t>ソウシン</t>
    </rPh>
    <phoneticPr fontId="1"/>
  </si>
  <si>
    <t>数値確認</t>
    <rPh sb="0" eb="2">
      <t>スウチ</t>
    </rPh>
    <rPh sb="2" eb="4">
      <t>カクニン</t>
    </rPh>
    <phoneticPr fontId="1"/>
  </si>
  <si>
    <t>モニタ①　読取り</t>
    <rPh sb="5" eb="7">
      <t>ヨミト</t>
    </rPh>
    <phoneticPr fontId="1"/>
  </si>
  <si>
    <t>アクセスNG</t>
    <phoneticPr fontId="1"/>
  </si>
  <si>
    <t>アクセスOK</t>
    <phoneticPr fontId="1"/>
  </si>
  <si>
    <t>充電開始（含む電力設定）</t>
    <rPh sb="0" eb="2">
      <t>ジュウデン</t>
    </rPh>
    <rPh sb="2" eb="4">
      <t>カイシ</t>
    </rPh>
    <rPh sb="5" eb="6">
      <t>フク</t>
    </rPh>
    <rPh sb="7" eb="9">
      <t>デンリョク</t>
    </rPh>
    <rPh sb="9" eb="11">
      <t>セッテイ</t>
    </rPh>
    <phoneticPr fontId="1"/>
  </si>
  <si>
    <t>放電開始（含む電力設定）</t>
    <rPh sb="0" eb="2">
      <t>ホウデン</t>
    </rPh>
    <rPh sb="2" eb="4">
      <t>カイシ</t>
    </rPh>
    <phoneticPr fontId="1"/>
  </si>
  <si>
    <t>充電開始（含む電力設定）</t>
    <rPh sb="0" eb="2">
      <t>ジュウデン</t>
    </rPh>
    <rPh sb="2" eb="4">
      <t>カイシ</t>
    </rPh>
    <phoneticPr fontId="1"/>
  </si>
  <si>
    <t>充電停止（電力＝０設定）</t>
    <rPh sb="0" eb="2">
      <t>ジュウデン</t>
    </rPh>
    <rPh sb="2" eb="4">
      <t>テイシ</t>
    </rPh>
    <phoneticPr fontId="1"/>
  </si>
  <si>
    <t>放電停止（電力＝０設定）</t>
    <rPh sb="0" eb="2">
      <t>ホウデン</t>
    </rPh>
    <rPh sb="2" eb="4">
      <t>テイシ</t>
    </rPh>
    <phoneticPr fontId="1"/>
  </si>
  <si>
    <t>充電開始
（劣後ユーザー(A)拒否）</t>
    <rPh sb="0" eb="2">
      <t>ジュウデン</t>
    </rPh>
    <rPh sb="2" eb="4">
      <t>カイシ</t>
    </rPh>
    <rPh sb="6" eb="8">
      <t>レツゴ</t>
    </rPh>
    <rPh sb="15" eb="17">
      <t>キョヒ</t>
    </rPh>
    <phoneticPr fontId="1"/>
  </si>
  <si>
    <t>操作</t>
    <rPh sb="0" eb="2">
      <t>ソウサ</t>
    </rPh>
    <phoneticPr fontId="1"/>
  </si>
  <si>
    <t>DER</t>
    <phoneticPr fontId="1"/>
  </si>
  <si>
    <t>上記に続き、ユーザーAが充電開始を送信</t>
    <rPh sb="0" eb="2">
      <t>ジョウキ</t>
    </rPh>
    <rPh sb="3" eb="4">
      <t>ツヅ</t>
    </rPh>
    <rPh sb="12" eb="14">
      <t>ジュウデン</t>
    </rPh>
    <rPh sb="14" eb="16">
      <t>カイシ</t>
    </rPh>
    <rPh sb="17" eb="19">
      <t>ソウシン</t>
    </rPh>
    <phoneticPr fontId="1"/>
  </si>
  <si>
    <t>ユーザーＡ,B
同時送信
（10秒以内）</t>
    <rPh sb="8" eb="10">
      <t>ドウジ</t>
    </rPh>
    <rPh sb="10" eb="12">
      <t>ソウシン</t>
    </rPh>
    <rPh sb="16" eb="17">
      <t>ビョウ</t>
    </rPh>
    <rPh sb="17" eb="19">
      <t>イナイ</t>
    </rPh>
    <phoneticPr fontId="1"/>
  </si>
  <si>
    <t>充電開始
（同時送信／衝突処理）</t>
    <rPh sb="0" eb="4">
      <t>ジュウデンカイシ</t>
    </rPh>
    <rPh sb="6" eb="10">
      <t>ドウジソウシン</t>
    </rPh>
    <rPh sb="11" eb="13">
      <t>ショウトツ</t>
    </rPh>
    <rPh sb="13" eb="15">
      <t>ショリ</t>
    </rPh>
    <phoneticPr fontId="1"/>
  </si>
  <si>
    <t>停止</t>
    <rPh sb="0" eb="2">
      <t>テイシ</t>
    </rPh>
    <phoneticPr fontId="1"/>
  </si>
  <si>
    <t>操作</t>
    <rPh sb="0" eb="2">
      <t>ソウサ</t>
    </rPh>
    <phoneticPr fontId="1"/>
  </si>
  <si>
    <t>DER</t>
    <phoneticPr fontId="1"/>
  </si>
  <si>
    <t>対象
DER</t>
    <rPh sb="0" eb="2">
      <t>タイショウ</t>
    </rPh>
    <phoneticPr fontId="1"/>
  </si>
  <si>
    <t>A</t>
    <phoneticPr fontId="1"/>
  </si>
  <si>
    <t>B</t>
    <phoneticPr fontId="1"/>
  </si>
  <si>
    <t>A,B</t>
    <phoneticPr fontId="1"/>
  </si>
  <si>
    <t>充電開始</t>
    <rPh sb="0" eb="2">
      <t>ジュウデン</t>
    </rPh>
    <rPh sb="2" eb="4">
      <t>カイシ</t>
    </rPh>
    <phoneticPr fontId="1"/>
  </si>
  <si>
    <t>STOP CHG</t>
    <phoneticPr fontId="1"/>
  </si>
  <si>
    <t>START CHG</t>
    <phoneticPr fontId="1"/>
  </si>
  <si>
    <t>DER専有中信号受信</t>
  </si>
  <si>
    <t>モニタ</t>
    <phoneticPr fontId="1"/>
  </si>
  <si>
    <t>送信コマンド／受信信号等</t>
    <rPh sb="0" eb="2">
      <t>ソウシン</t>
    </rPh>
    <rPh sb="7" eb="9">
      <t>ジュシン</t>
    </rPh>
    <rPh sb="9" eb="11">
      <t>シンゴウ</t>
    </rPh>
    <rPh sb="11" eb="12">
      <t>トウ</t>
    </rPh>
    <phoneticPr fontId="1"/>
  </si>
  <si>
    <t>SoC変化量の計算値</t>
    <rPh sb="3" eb="6">
      <t>ヘンカリョウ</t>
    </rPh>
    <rPh sb="7" eb="9">
      <t>ケイサン</t>
    </rPh>
    <rPh sb="9" eb="10">
      <t>チ</t>
    </rPh>
    <phoneticPr fontId="1"/>
  </si>
  <si>
    <t>"AVAILABLE"</t>
    <phoneticPr fontId="1"/>
  </si>
  <si>
    <t>"IN USE by A"</t>
    <phoneticPr fontId="1"/>
  </si>
  <si>
    <t>"IN USE by A"</t>
    <phoneticPr fontId="1"/>
  </si>
  <si>
    <t>"IN USE by A"
 ⇒ "IN USE by B"</t>
    <phoneticPr fontId="1"/>
  </si>
  <si>
    <t>機微情報へのアクセス権限制御</t>
    <rPh sb="0" eb="4">
      <t>キビジョウホウ</t>
    </rPh>
    <rPh sb="10" eb="12">
      <t>ケンゲン</t>
    </rPh>
    <rPh sb="12" eb="14">
      <t>セイギョ</t>
    </rPh>
    <phoneticPr fontId="1"/>
  </si>
  <si>
    <t>確認内容</t>
    <rPh sb="0" eb="2">
      <t>カクニン</t>
    </rPh>
    <rPh sb="2" eb="4">
      <t>ナイヨウ</t>
    </rPh>
    <phoneticPr fontId="1"/>
  </si>
  <si>
    <t>確認実施内容</t>
    <rPh sb="0" eb="2">
      <t>カクニン</t>
    </rPh>
    <rPh sb="2" eb="4">
      <t>ジッシ</t>
    </rPh>
    <rPh sb="4" eb="6">
      <t>ナイヨウ</t>
    </rPh>
    <phoneticPr fontId="1"/>
  </si>
  <si>
    <t>START CHG 10kW</t>
    <phoneticPr fontId="1"/>
  </si>
  <si>
    <t>START DISCHG 5kW</t>
    <phoneticPr fontId="1"/>
  </si>
  <si>
    <t>START CHG 10kW⇒A
START CHG 5kW⇒B</t>
    <phoneticPr fontId="1"/>
  </si>
  <si>
    <t>START CHG 5kW</t>
    <phoneticPr fontId="1"/>
  </si>
  <si>
    <t>信号確認</t>
    <rPh sb="0" eb="2">
      <t>シンゴウ</t>
    </rPh>
    <rPh sb="2" eb="4">
      <t>カクニン</t>
    </rPh>
    <phoneticPr fontId="1"/>
  </si>
  <si>
    <t>信号確認</t>
    <rPh sb="0" eb="4">
      <t>シンゴウカクニン</t>
    </rPh>
    <phoneticPr fontId="1"/>
  </si>
  <si>
    <t>先がち確認</t>
    <rPh sb="0" eb="1">
      <t>サキ</t>
    </rPh>
    <rPh sb="3" eb="5">
      <t>カクニン</t>
    </rPh>
    <phoneticPr fontId="1"/>
  </si>
  <si>
    <t>"所有者"確認
(ユーザーB優先）</t>
    <rPh sb="1" eb="4">
      <t>ショユウシャ</t>
    </rPh>
    <rPh sb="5" eb="7">
      <t>カクニン</t>
    </rPh>
    <rPh sb="14" eb="16">
      <t>ユウセン</t>
    </rPh>
    <phoneticPr fontId="1"/>
  </si>
  <si>
    <t>所有者優先確認
（Ｂのままで、ユーザーAは拒否）</t>
    <rPh sb="0" eb="3">
      <t>ショユウシャ</t>
    </rPh>
    <rPh sb="3" eb="5">
      <t>ユウセン</t>
    </rPh>
    <rPh sb="5" eb="7">
      <t>カクニン</t>
    </rPh>
    <rPh sb="21" eb="23">
      <t>キョヒ</t>
    </rPh>
    <phoneticPr fontId="1"/>
  </si>
  <si>
    <t>送信／受信</t>
  </si>
  <si>
    <t>モニタ</t>
    <phoneticPr fontId="1"/>
  </si>
  <si>
    <t>受信確認</t>
    <phoneticPr fontId="1"/>
  </si>
  <si>
    <t>DER相互接続試験手順書</t>
    <rPh sb="3" eb="7">
      <t>ソウゴセツゾク</t>
    </rPh>
    <rPh sb="7" eb="9">
      <t>シケン</t>
    </rPh>
    <rPh sb="9" eb="12">
      <t>テジュンショ</t>
    </rPh>
    <phoneticPr fontId="1"/>
  </si>
  <si>
    <t>試験名称：　　　　　　（管理番号：　　　　）</t>
    <rPh sb="0" eb="2">
      <t>シケン</t>
    </rPh>
    <rPh sb="2" eb="4">
      <t>メイショウ</t>
    </rPh>
    <rPh sb="12" eb="14">
      <t>カンリ</t>
    </rPh>
    <rPh sb="14" eb="16">
      <t>バンゴウ</t>
    </rPh>
    <phoneticPr fontId="1"/>
  </si>
  <si>
    <t>実施日時：　　　202年　月　　日（　）　　　　　　　～　　　　　：　　　　　　</t>
    <rPh sb="0" eb="2">
      <t>ジッシ</t>
    </rPh>
    <rPh sb="2" eb="4">
      <t>ニチジ</t>
    </rPh>
    <rPh sb="11" eb="12">
      <t>ネン</t>
    </rPh>
    <rPh sb="13" eb="14">
      <t>ゲツ</t>
    </rPh>
    <rPh sb="16" eb="17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</si>
</sst>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trike/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Up="1"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20" fontId="4" fillId="2" borderId="5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4" fillId="5" borderId="5" xfId="0" applyFont="1" applyFill="1" applyBorder="1">
      <alignment vertical="center"/>
    </xf>
    <xf numFmtId="0" fontId="4" fillId="5" borderId="4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4" fillId="4" borderId="5" xfId="0" applyFont="1" applyFill="1" applyBorder="1">
      <alignment vertical="center"/>
    </xf>
    <xf numFmtId="0" fontId="4" fillId="4" borderId="4" xfId="0" applyFont="1" applyFill="1" applyBorder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20" fontId="4" fillId="6" borderId="7" xfId="0" applyNumberFormat="1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7" xfId="0" applyFont="1" applyFill="1" applyBorder="1">
      <alignment vertical="center"/>
    </xf>
    <xf numFmtId="0" fontId="4" fillId="6" borderId="8" xfId="0" applyFont="1" applyFill="1" applyBorder="1">
      <alignment vertical="center"/>
    </xf>
    <xf numFmtId="0" fontId="4" fillId="7" borderId="1" xfId="0" applyFont="1" applyFill="1" applyBorder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5" xfId="0" applyFont="1" applyFill="1" applyBorder="1">
      <alignment vertical="center"/>
    </xf>
    <xf numFmtId="0" fontId="4" fillId="7" borderId="4" xfId="0" applyFont="1" applyFill="1" applyBorder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B54F9-9C7B-44EF-A87F-3E59B078D9C6}">
  <dimension ref="A1:R38"/>
  <sheetViews>
    <sheetView tabSelected="1" zoomScale="76" zoomScaleNormal="76" workbookViewId="0">
      <selection activeCell="A3" sqref="A3:H3"/>
    </sheetView>
  </sheetViews>
  <sheetFormatPr defaultRowHeight="18" x14ac:dyDescent="0.45"/>
  <cols>
    <col min="2" max="2" width="26.69921875" customWidth="1"/>
    <col min="3" max="3" width="8.796875" style="53"/>
    <col min="5" max="5" width="31.19921875" customWidth="1"/>
    <col min="7" max="17" width="12.69921875" customWidth="1"/>
    <col min="18" max="18" width="14.296875" customWidth="1"/>
  </cols>
  <sheetData>
    <row r="1" spans="1:18" ht="35.4" customHeight="1" x14ac:dyDescent="0.45">
      <c r="A1" s="59" t="s">
        <v>90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</row>
    <row r="2" spans="1:18" ht="30" customHeight="1" x14ac:dyDescent="0.45">
      <c r="A2" s="61" t="s">
        <v>91</v>
      </c>
      <c r="B2" s="62"/>
      <c r="C2" s="62"/>
      <c r="D2" s="62"/>
      <c r="E2" s="62"/>
      <c r="F2" s="62"/>
      <c r="G2" s="62"/>
      <c r="H2" s="63"/>
      <c r="I2" s="61" t="s">
        <v>12</v>
      </c>
      <c r="J2" s="62"/>
      <c r="K2" s="62"/>
      <c r="L2" s="62"/>
      <c r="M2" s="62"/>
      <c r="N2" s="62"/>
      <c r="O2" s="62"/>
      <c r="P2" s="62"/>
      <c r="Q2" s="62"/>
      <c r="R2" s="63"/>
    </row>
    <row r="3" spans="1:18" ht="30" customHeight="1" x14ac:dyDescent="0.45">
      <c r="A3" s="61" t="s">
        <v>92</v>
      </c>
      <c r="B3" s="62"/>
      <c r="C3" s="62"/>
      <c r="D3" s="62"/>
      <c r="E3" s="62"/>
      <c r="F3" s="62"/>
      <c r="G3" s="62"/>
      <c r="H3" s="63"/>
      <c r="I3" s="61" t="s">
        <v>11</v>
      </c>
      <c r="J3" s="62"/>
      <c r="K3" s="62"/>
      <c r="L3" s="62"/>
      <c r="M3" s="62"/>
      <c r="N3" s="62"/>
      <c r="O3" s="62"/>
      <c r="P3" s="62"/>
      <c r="Q3" s="62"/>
      <c r="R3" s="63"/>
    </row>
    <row r="4" spans="1:18" ht="36" customHeight="1" x14ac:dyDescent="0.45">
      <c r="A4" s="69" t="s">
        <v>2</v>
      </c>
      <c r="B4" s="70" t="s">
        <v>3</v>
      </c>
      <c r="C4" s="58" t="s">
        <v>60</v>
      </c>
      <c r="D4" s="70" t="s">
        <v>6</v>
      </c>
      <c r="E4" s="58" t="s">
        <v>69</v>
      </c>
      <c r="F4" s="58" t="s">
        <v>9</v>
      </c>
      <c r="G4" s="64" t="s">
        <v>13</v>
      </c>
      <c r="H4" s="64"/>
      <c r="I4" s="64"/>
      <c r="J4" s="71" t="s">
        <v>14</v>
      </c>
      <c r="K4" s="71"/>
      <c r="L4" s="71"/>
      <c r="M4" s="65" t="s">
        <v>7</v>
      </c>
      <c r="N4" s="66"/>
      <c r="O4" s="67"/>
      <c r="P4" s="68" t="s">
        <v>0</v>
      </c>
      <c r="Q4" s="68"/>
      <c r="R4" s="68"/>
    </row>
    <row r="5" spans="1:18" ht="28.8" customHeight="1" x14ac:dyDescent="0.45">
      <c r="A5" s="69"/>
      <c r="B5" s="70"/>
      <c r="C5" s="70"/>
      <c r="D5" s="70"/>
      <c r="E5" s="70"/>
      <c r="F5" s="58"/>
      <c r="G5" s="2" t="s">
        <v>76</v>
      </c>
      <c r="H5" s="3" t="s">
        <v>4</v>
      </c>
      <c r="I5" s="4" t="s">
        <v>5</v>
      </c>
      <c r="J5" s="34" t="s">
        <v>76</v>
      </c>
      <c r="K5" s="35" t="s">
        <v>4</v>
      </c>
      <c r="L5" s="36" t="s">
        <v>5</v>
      </c>
      <c r="M5" s="2" t="s">
        <v>76</v>
      </c>
      <c r="N5" s="3" t="s">
        <v>4</v>
      </c>
      <c r="O5" s="4" t="s">
        <v>5</v>
      </c>
      <c r="P5" s="34" t="s">
        <v>77</v>
      </c>
      <c r="Q5" s="35" t="s">
        <v>4</v>
      </c>
      <c r="R5" s="36" t="s">
        <v>5</v>
      </c>
    </row>
    <row r="6" spans="1:18" ht="30" customHeight="1" x14ac:dyDescent="0.45">
      <c r="A6" s="1">
        <v>1</v>
      </c>
      <c r="B6" s="20" t="s">
        <v>15</v>
      </c>
      <c r="C6" s="21" t="s">
        <v>61</v>
      </c>
      <c r="D6" s="21" t="s">
        <v>20</v>
      </c>
      <c r="E6" s="21" t="s">
        <v>17</v>
      </c>
      <c r="F6" s="21" t="s">
        <v>19</v>
      </c>
      <c r="G6" s="5" t="s">
        <v>10</v>
      </c>
      <c r="H6" s="6"/>
      <c r="I6" s="7"/>
      <c r="J6" s="37"/>
      <c r="K6" s="38"/>
      <c r="L6" s="39"/>
      <c r="M6" s="5" t="s">
        <v>8</v>
      </c>
      <c r="N6" s="8"/>
      <c r="O6" s="7"/>
      <c r="P6" s="5" t="s">
        <v>42</v>
      </c>
      <c r="Q6" s="8"/>
      <c r="R6" s="7"/>
    </row>
    <row r="7" spans="1:18" ht="30" customHeight="1" x14ac:dyDescent="0.45">
      <c r="A7" s="1">
        <f>A6+1</f>
        <v>2</v>
      </c>
      <c r="B7" s="23" t="s">
        <v>15</v>
      </c>
      <c r="C7" s="24"/>
      <c r="D7" s="24" t="s">
        <v>20</v>
      </c>
      <c r="E7" s="24" t="s">
        <v>17</v>
      </c>
      <c r="F7" s="24" t="s">
        <v>18</v>
      </c>
      <c r="G7" s="13"/>
      <c r="H7" s="14"/>
      <c r="I7" s="15"/>
      <c r="J7" s="9" t="s">
        <v>10</v>
      </c>
      <c r="K7" s="10"/>
      <c r="L7" s="11"/>
      <c r="M7" s="9" t="s">
        <v>8</v>
      </c>
      <c r="N7" s="10"/>
      <c r="O7" s="11"/>
      <c r="P7" s="9" t="s">
        <v>42</v>
      </c>
      <c r="Q7" s="10"/>
      <c r="R7" s="11"/>
    </row>
    <row r="8" spans="1:18" ht="30" customHeight="1" x14ac:dyDescent="0.45">
      <c r="A8" s="1">
        <f t="shared" ref="A8:A37" si="0">A7+1</f>
        <v>3</v>
      </c>
      <c r="B8" s="20" t="s">
        <v>22</v>
      </c>
      <c r="C8" s="21" t="s">
        <v>61</v>
      </c>
      <c r="D8" s="21" t="s">
        <v>20</v>
      </c>
      <c r="E8" s="21" t="s">
        <v>17</v>
      </c>
      <c r="F8" s="21" t="s">
        <v>18</v>
      </c>
      <c r="G8" s="5" t="s">
        <v>10</v>
      </c>
      <c r="H8" s="8"/>
      <c r="I8" s="7"/>
      <c r="J8" s="37"/>
      <c r="K8" s="40"/>
      <c r="L8" s="39"/>
      <c r="M8" s="5" t="s">
        <v>8</v>
      </c>
      <c r="N8" s="8"/>
      <c r="O8" s="7"/>
      <c r="P8" s="5" t="s">
        <v>42</v>
      </c>
      <c r="Q8" s="8"/>
      <c r="R8" s="7"/>
    </row>
    <row r="9" spans="1:18" ht="30" customHeight="1" x14ac:dyDescent="0.45">
      <c r="A9" s="1">
        <f t="shared" si="0"/>
        <v>4</v>
      </c>
      <c r="B9" s="20" t="s">
        <v>46</v>
      </c>
      <c r="C9" s="21" t="s">
        <v>61</v>
      </c>
      <c r="D9" s="21" t="s">
        <v>21</v>
      </c>
      <c r="E9" s="21" t="s">
        <v>78</v>
      </c>
      <c r="F9" s="21" t="s">
        <v>18</v>
      </c>
      <c r="G9" s="5" t="s">
        <v>10</v>
      </c>
      <c r="H9" s="8"/>
      <c r="I9" s="7"/>
      <c r="J9" s="37"/>
      <c r="K9" s="40"/>
      <c r="L9" s="39"/>
      <c r="M9" s="5" t="s">
        <v>8</v>
      </c>
      <c r="N9" s="8"/>
      <c r="O9" s="7"/>
      <c r="P9" s="5" t="s">
        <v>42</v>
      </c>
      <c r="Q9" s="8"/>
      <c r="R9" s="7"/>
    </row>
    <row r="10" spans="1:18" ht="30" customHeight="1" x14ac:dyDescent="0.45">
      <c r="A10" s="1">
        <f t="shared" si="0"/>
        <v>5</v>
      </c>
      <c r="B10" s="20" t="s">
        <v>24</v>
      </c>
      <c r="C10" s="21" t="s">
        <v>61</v>
      </c>
      <c r="D10" s="21" t="s">
        <v>20</v>
      </c>
      <c r="E10" s="21" t="s">
        <v>26</v>
      </c>
      <c r="F10" s="21" t="s">
        <v>18</v>
      </c>
      <c r="G10" s="5" t="s">
        <v>10</v>
      </c>
      <c r="H10" s="8"/>
      <c r="I10" s="7"/>
      <c r="J10" s="37"/>
      <c r="K10" s="40"/>
      <c r="L10" s="39"/>
      <c r="M10" s="5" t="s">
        <v>8</v>
      </c>
      <c r="N10" s="8"/>
      <c r="O10" s="7"/>
      <c r="P10" s="5" t="s">
        <v>42</v>
      </c>
      <c r="Q10" s="8"/>
      <c r="R10" s="7"/>
    </row>
    <row r="11" spans="1:18" ht="30" customHeight="1" x14ac:dyDescent="0.45">
      <c r="A11" s="1">
        <f t="shared" si="0"/>
        <v>6</v>
      </c>
      <c r="B11" s="20" t="s">
        <v>49</v>
      </c>
      <c r="C11" s="21" t="s">
        <v>61</v>
      </c>
      <c r="D11" s="21" t="s">
        <v>21</v>
      </c>
      <c r="E11" s="21" t="s">
        <v>28</v>
      </c>
      <c r="F11" s="21" t="s">
        <v>18</v>
      </c>
      <c r="G11" s="5" t="s">
        <v>10</v>
      </c>
      <c r="H11" s="8"/>
      <c r="I11" s="7"/>
      <c r="J11" s="37"/>
      <c r="K11" s="40"/>
      <c r="L11" s="39"/>
      <c r="M11" s="5" t="s">
        <v>8</v>
      </c>
      <c r="N11" s="8"/>
      <c r="O11" s="7"/>
      <c r="P11" s="5" t="s">
        <v>42</v>
      </c>
      <c r="Q11" s="8"/>
      <c r="R11" s="7"/>
    </row>
    <row r="12" spans="1:18" ht="30" customHeight="1" x14ac:dyDescent="0.45">
      <c r="A12" s="1">
        <f t="shared" si="0"/>
        <v>7</v>
      </c>
      <c r="B12" s="20" t="s">
        <v>22</v>
      </c>
      <c r="C12" s="21" t="s">
        <v>61</v>
      </c>
      <c r="D12" s="21" t="s">
        <v>20</v>
      </c>
      <c r="E12" s="21" t="s">
        <v>16</v>
      </c>
      <c r="F12" s="21" t="s">
        <v>18</v>
      </c>
      <c r="G12" s="5" t="s">
        <v>10</v>
      </c>
      <c r="H12" s="8"/>
      <c r="I12" s="7"/>
      <c r="J12" s="37"/>
      <c r="K12" s="40"/>
      <c r="L12" s="39"/>
      <c r="M12" s="5" t="s">
        <v>8</v>
      </c>
      <c r="N12" s="8"/>
      <c r="O12" s="7"/>
      <c r="P12" s="5" t="s">
        <v>42</v>
      </c>
      <c r="Q12" s="8"/>
      <c r="R12" s="7"/>
    </row>
    <row r="13" spans="1:18" ht="30" customHeight="1" x14ac:dyDescent="0.45">
      <c r="A13" s="1">
        <f t="shared" si="0"/>
        <v>8</v>
      </c>
      <c r="B13" s="26" t="s">
        <v>29</v>
      </c>
      <c r="C13" s="21" t="s">
        <v>61</v>
      </c>
      <c r="D13" s="22" t="s">
        <v>20</v>
      </c>
      <c r="E13" s="21" t="s">
        <v>70</v>
      </c>
      <c r="F13" s="21" t="s">
        <v>31</v>
      </c>
      <c r="G13" s="5" t="s">
        <v>39</v>
      </c>
      <c r="H13" s="8"/>
      <c r="I13" s="7"/>
      <c r="J13" s="37"/>
      <c r="K13" s="40"/>
      <c r="L13" s="39"/>
      <c r="M13" s="5" t="s">
        <v>8</v>
      </c>
      <c r="N13" s="8"/>
      <c r="O13" s="7"/>
      <c r="P13" s="5" t="s">
        <v>42</v>
      </c>
      <c r="Q13" s="8"/>
      <c r="R13" s="7"/>
    </row>
    <row r="14" spans="1:18" ht="30" customHeight="1" x14ac:dyDescent="0.45">
      <c r="A14" s="1">
        <f t="shared" si="0"/>
        <v>9</v>
      </c>
      <c r="B14" s="23" t="s">
        <v>22</v>
      </c>
      <c r="C14" s="24" t="s">
        <v>62</v>
      </c>
      <c r="D14" s="24" t="s">
        <v>1</v>
      </c>
      <c r="E14" s="24" t="s">
        <v>17</v>
      </c>
      <c r="F14" s="24" t="s">
        <v>18</v>
      </c>
      <c r="G14" s="13"/>
      <c r="H14" s="14"/>
      <c r="I14" s="15"/>
      <c r="J14" s="9" t="s">
        <v>10</v>
      </c>
      <c r="K14" s="10"/>
      <c r="L14" s="11"/>
      <c r="M14" s="9" t="s">
        <v>8</v>
      </c>
      <c r="N14" s="10"/>
      <c r="O14" s="11"/>
      <c r="P14" s="9" t="s">
        <v>42</v>
      </c>
      <c r="Q14" s="10"/>
      <c r="R14" s="11"/>
    </row>
    <row r="15" spans="1:18" ht="30" customHeight="1" x14ac:dyDescent="0.45">
      <c r="A15" s="1">
        <f t="shared" si="0"/>
        <v>10</v>
      </c>
      <c r="B15" s="23" t="s">
        <v>47</v>
      </c>
      <c r="C15" s="24" t="s">
        <v>62</v>
      </c>
      <c r="D15" s="24" t="s">
        <v>21</v>
      </c>
      <c r="E15" s="24" t="s">
        <v>79</v>
      </c>
      <c r="F15" s="24" t="s">
        <v>18</v>
      </c>
      <c r="G15" s="13"/>
      <c r="H15" s="14"/>
      <c r="I15" s="15"/>
      <c r="J15" s="9" t="s">
        <v>10</v>
      </c>
      <c r="K15" s="10"/>
      <c r="L15" s="11"/>
      <c r="M15" s="9" t="s">
        <v>8</v>
      </c>
      <c r="N15" s="10"/>
      <c r="O15" s="11"/>
      <c r="P15" s="9" t="s">
        <v>42</v>
      </c>
      <c r="Q15" s="10"/>
      <c r="R15" s="11"/>
    </row>
    <row r="16" spans="1:18" ht="30" customHeight="1" x14ac:dyDescent="0.45">
      <c r="A16" s="1">
        <f t="shared" si="0"/>
        <v>11</v>
      </c>
      <c r="B16" s="23" t="s">
        <v>32</v>
      </c>
      <c r="C16" s="24" t="s">
        <v>62</v>
      </c>
      <c r="D16" s="24" t="s">
        <v>1</v>
      </c>
      <c r="E16" s="24" t="s">
        <v>34</v>
      </c>
      <c r="F16" s="24" t="s">
        <v>18</v>
      </c>
      <c r="G16" s="13"/>
      <c r="H16" s="14"/>
      <c r="I16" s="15"/>
      <c r="J16" s="9" t="s">
        <v>10</v>
      </c>
      <c r="K16" s="10"/>
      <c r="L16" s="11"/>
      <c r="M16" s="9" t="s">
        <v>8</v>
      </c>
      <c r="N16" s="10"/>
      <c r="O16" s="11"/>
      <c r="P16" s="9" t="s">
        <v>42</v>
      </c>
      <c r="Q16" s="10"/>
      <c r="R16" s="11"/>
    </row>
    <row r="17" spans="1:18" ht="30" customHeight="1" x14ac:dyDescent="0.45">
      <c r="A17" s="1">
        <f t="shared" si="0"/>
        <v>12</v>
      </c>
      <c r="B17" s="23" t="s">
        <v>50</v>
      </c>
      <c r="C17" s="24" t="s">
        <v>62</v>
      </c>
      <c r="D17" s="24" t="s">
        <v>21</v>
      </c>
      <c r="E17" s="24" t="s">
        <v>33</v>
      </c>
      <c r="F17" s="24" t="s">
        <v>18</v>
      </c>
      <c r="G17" s="13"/>
      <c r="H17" s="14"/>
      <c r="I17" s="15"/>
      <c r="J17" s="9" t="s">
        <v>10</v>
      </c>
      <c r="K17" s="10"/>
      <c r="L17" s="11"/>
      <c r="M17" s="9" t="s">
        <v>8</v>
      </c>
      <c r="N17" s="10"/>
      <c r="O17" s="11"/>
      <c r="P17" s="9" t="s">
        <v>42</v>
      </c>
      <c r="Q17" s="10"/>
      <c r="R17" s="11"/>
    </row>
    <row r="18" spans="1:18" ht="30" customHeight="1" x14ac:dyDescent="0.45">
      <c r="A18" s="1">
        <f t="shared" si="0"/>
        <v>13</v>
      </c>
      <c r="B18" s="23" t="s">
        <v>22</v>
      </c>
      <c r="C18" s="24" t="s">
        <v>62</v>
      </c>
      <c r="D18" s="24" t="s">
        <v>1</v>
      </c>
      <c r="E18" s="24" t="s">
        <v>16</v>
      </c>
      <c r="F18" s="24" t="s">
        <v>18</v>
      </c>
      <c r="G18" s="13"/>
      <c r="H18" s="14"/>
      <c r="I18" s="15"/>
      <c r="J18" s="9" t="s">
        <v>10</v>
      </c>
      <c r="K18" s="10"/>
      <c r="L18" s="11"/>
      <c r="M18" s="9" t="s">
        <v>8</v>
      </c>
      <c r="N18" s="10"/>
      <c r="O18" s="11"/>
      <c r="P18" s="9" t="s">
        <v>42</v>
      </c>
      <c r="Q18" s="10"/>
      <c r="R18" s="11"/>
    </row>
    <row r="19" spans="1:18" ht="30" customHeight="1" x14ac:dyDescent="0.45">
      <c r="A19" s="1">
        <f t="shared" si="0"/>
        <v>14</v>
      </c>
      <c r="B19" s="27" t="s">
        <v>29</v>
      </c>
      <c r="C19" s="24" t="s">
        <v>62</v>
      </c>
      <c r="D19" s="25" t="s">
        <v>20</v>
      </c>
      <c r="E19" s="24" t="s">
        <v>70</v>
      </c>
      <c r="F19" s="24" t="s">
        <v>30</v>
      </c>
      <c r="G19" s="13"/>
      <c r="H19" s="14"/>
      <c r="I19" s="15"/>
      <c r="J19" s="9" t="s">
        <v>38</v>
      </c>
      <c r="K19" s="10"/>
      <c r="L19" s="11"/>
      <c r="M19" s="9" t="s">
        <v>8</v>
      </c>
      <c r="N19" s="10"/>
      <c r="O19" s="11"/>
      <c r="P19" s="9" t="s">
        <v>42</v>
      </c>
      <c r="Q19" s="10"/>
      <c r="R19" s="11"/>
    </row>
    <row r="20" spans="1:18" ht="30" customHeight="1" x14ac:dyDescent="0.45">
      <c r="A20" s="1">
        <f t="shared" si="0"/>
        <v>15</v>
      </c>
      <c r="B20" s="20" t="s">
        <v>22</v>
      </c>
      <c r="C20" s="21" t="s">
        <v>61</v>
      </c>
      <c r="D20" s="21" t="s">
        <v>1</v>
      </c>
      <c r="E20" s="21" t="s">
        <v>17</v>
      </c>
      <c r="F20" s="21" t="s">
        <v>18</v>
      </c>
      <c r="G20" s="5" t="s">
        <v>10</v>
      </c>
      <c r="H20" s="16"/>
      <c r="I20" s="17"/>
      <c r="J20" s="13"/>
      <c r="K20" s="18"/>
      <c r="L20" s="19"/>
      <c r="M20" s="5" t="s">
        <v>8</v>
      </c>
      <c r="N20" s="16"/>
      <c r="O20" s="17"/>
      <c r="P20" s="5" t="s">
        <v>42</v>
      </c>
      <c r="Q20" s="16"/>
      <c r="R20" s="17"/>
    </row>
    <row r="21" spans="1:18" ht="30" customHeight="1" x14ac:dyDescent="0.45">
      <c r="A21" s="1">
        <f t="shared" si="0"/>
        <v>16</v>
      </c>
      <c r="B21" s="26" t="s">
        <v>36</v>
      </c>
      <c r="C21" s="21" t="s">
        <v>61</v>
      </c>
      <c r="D21" s="21" t="s">
        <v>20</v>
      </c>
      <c r="E21" s="21" t="s">
        <v>71</v>
      </c>
      <c r="F21" s="21" t="s">
        <v>31</v>
      </c>
      <c r="G21" s="37"/>
      <c r="H21" s="42"/>
      <c r="I21" s="43"/>
      <c r="J21" s="5" t="s">
        <v>37</v>
      </c>
      <c r="K21" s="16"/>
      <c r="L21" s="17"/>
      <c r="M21" s="5" t="s">
        <v>82</v>
      </c>
      <c r="N21" s="16"/>
      <c r="O21" s="17"/>
      <c r="P21" s="5" t="s">
        <v>42</v>
      </c>
      <c r="Q21" s="16"/>
      <c r="R21" s="17"/>
    </row>
    <row r="22" spans="1:18" ht="30" customHeight="1" x14ac:dyDescent="0.45">
      <c r="A22" s="1">
        <f t="shared" si="0"/>
        <v>17</v>
      </c>
      <c r="B22" s="20" t="s">
        <v>48</v>
      </c>
      <c r="C22" s="21" t="s">
        <v>61</v>
      </c>
      <c r="D22" s="21" t="s">
        <v>21</v>
      </c>
      <c r="E22" s="21" t="s">
        <v>78</v>
      </c>
      <c r="F22" s="21" t="s">
        <v>19</v>
      </c>
      <c r="G22" s="5" t="s">
        <v>10</v>
      </c>
      <c r="H22" s="16"/>
      <c r="I22" s="17"/>
      <c r="J22" s="13"/>
      <c r="K22" s="18"/>
      <c r="L22" s="19"/>
      <c r="M22" s="5" t="s">
        <v>8</v>
      </c>
      <c r="N22" s="16"/>
      <c r="O22" s="17"/>
      <c r="P22" s="5" t="s">
        <v>42</v>
      </c>
      <c r="Q22" s="16"/>
      <c r="R22" s="17"/>
    </row>
    <row r="23" spans="1:18" ht="30" customHeight="1" x14ac:dyDescent="0.45">
      <c r="A23" s="1">
        <f t="shared" si="0"/>
        <v>18</v>
      </c>
      <c r="B23" s="26" t="s">
        <v>36</v>
      </c>
      <c r="C23" s="21" t="s">
        <v>61</v>
      </c>
      <c r="D23" s="21" t="s">
        <v>20</v>
      </c>
      <c r="E23" s="21" t="s">
        <v>72</v>
      </c>
      <c r="F23" s="21" t="s">
        <v>31</v>
      </c>
      <c r="G23" s="37"/>
      <c r="H23" s="42"/>
      <c r="I23" s="43"/>
      <c r="J23" s="5" t="s">
        <v>37</v>
      </c>
      <c r="K23" s="16"/>
      <c r="L23" s="17"/>
      <c r="M23" s="5" t="s">
        <v>83</v>
      </c>
      <c r="N23" s="16"/>
      <c r="O23" s="17"/>
      <c r="P23" s="5" t="s">
        <v>42</v>
      </c>
      <c r="Q23" s="16"/>
      <c r="R23" s="17"/>
    </row>
    <row r="24" spans="1:18" ht="30" customHeight="1" x14ac:dyDescent="0.45">
      <c r="A24" s="1">
        <f t="shared" si="0"/>
        <v>19</v>
      </c>
      <c r="B24" s="20" t="s">
        <v>24</v>
      </c>
      <c r="C24" s="21" t="s">
        <v>61</v>
      </c>
      <c r="D24" s="21" t="s">
        <v>1</v>
      </c>
      <c r="E24" s="21" t="s">
        <v>25</v>
      </c>
      <c r="F24" s="21" t="s">
        <v>18</v>
      </c>
      <c r="G24" s="5" t="s">
        <v>10</v>
      </c>
      <c r="H24" s="16"/>
      <c r="I24" s="17"/>
      <c r="J24" s="13"/>
      <c r="K24" s="18"/>
      <c r="L24" s="19"/>
      <c r="M24" s="5" t="s">
        <v>8</v>
      </c>
      <c r="N24" s="16"/>
      <c r="O24" s="17"/>
      <c r="P24" s="5" t="s">
        <v>42</v>
      </c>
      <c r="Q24" s="16"/>
      <c r="R24" s="17"/>
    </row>
    <row r="25" spans="1:18" ht="30" customHeight="1" x14ac:dyDescent="0.45">
      <c r="A25" s="1">
        <f t="shared" si="0"/>
        <v>20</v>
      </c>
      <c r="B25" s="20" t="s">
        <v>49</v>
      </c>
      <c r="C25" s="21" t="s">
        <v>61</v>
      </c>
      <c r="D25" s="21" t="s">
        <v>21</v>
      </c>
      <c r="E25" s="21" t="s">
        <v>27</v>
      </c>
      <c r="F25" s="21" t="s">
        <v>18</v>
      </c>
      <c r="G25" s="5" t="s">
        <v>10</v>
      </c>
      <c r="H25" s="16"/>
      <c r="I25" s="17"/>
      <c r="J25" s="13"/>
      <c r="K25" s="18"/>
      <c r="L25" s="19"/>
      <c r="M25" s="5" t="s">
        <v>8</v>
      </c>
      <c r="N25" s="16"/>
      <c r="O25" s="17"/>
      <c r="P25" s="5" t="s">
        <v>42</v>
      </c>
      <c r="Q25" s="16"/>
      <c r="R25" s="17"/>
    </row>
    <row r="26" spans="1:18" ht="30" customHeight="1" x14ac:dyDescent="0.45">
      <c r="A26" s="1">
        <f t="shared" si="0"/>
        <v>21</v>
      </c>
      <c r="B26" s="20" t="s">
        <v>22</v>
      </c>
      <c r="C26" s="21" t="s">
        <v>61</v>
      </c>
      <c r="D26" s="21" t="s">
        <v>1</v>
      </c>
      <c r="E26" s="21" t="s">
        <v>16</v>
      </c>
      <c r="F26" s="21" t="s">
        <v>18</v>
      </c>
      <c r="G26" s="5" t="s">
        <v>10</v>
      </c>
      <c r="H26" s="16"/>
      <c r="I26" s="17"/>
      <c r="J26" s="13"/>
      <c r="K26" s="18"/>
      <c r="L26" s="19"/>
      <c r="M26" s="5" t="s">
        <v>8</v>
      </c>
      <c r="N26" s="16"/>
      <c r="O26" s="17"/>
      <c r="P26" s="5" t="s">
        <v>42</v>
      </c>
      <c r="Q26" s="16"/>
      <c r="R26" s="17"/>
    </row>
    <row r="27" spans="1:18" ht="30" customHeight="1" x14ac:dyDescent="0.45">
      <c r="A27" s="1">
        <f t="shared" si="0"/>
        <v>22</v>
      </c>
      <c r="B27" s="26" t="s">
        <v>29</v>
      </c>
      <c r="C27" s="21" t="s">
        <v>61</v>
      </c>
      <c r="D27" s="22" t="s">
        <v>88</v>
      </c>
      <c r="E27" s="21" t="s">
        <v>70</v>
      </c>
      <c r="F27" s="21" t="s">
        <v>30</v>
      </c>
      <c r="G27" s="5" t="s">
        <v>37</v>
      </c>
      <c r="H27" s="16"/>
      <c r="I27" s="17"/>
      <c r="J27" s="13"/>
      <c r="K27" s="18"/>
      <c r="L27" s="19"/>
      <c r="M27" s="5" t="s">
        <v>8</v>
      </c>
      <c r="N27" s="16"/>
      <c r="O27" s="17"/>
      <c r="P27" s="5" t="s">
        <v>42</v>
      </c>
      <c r="Q27" s="16"/>
      <c r="R27" s="17"/>
    </row>
    <row r="28" spans="1:18" ht="46.8" customHeight="1" x14ac:dyDescent="0.45">
      <c r="A28" s="1">
        <f t="shared" si="0"/>
        <v>23</v>
      </c>
      <c r="B28" s="28" t="s">
        <v>22</v>
      </c>
      <c r="C28" s="41" t="s">
        <v>63</v>
      </c>
      <c r="D28" s="41" t="s">
        <v>20</v>
      </c>
      <c r="E28" s="41" t="s">
        <v>16</v>
      </c>
      <c r="F28" s="41" t="s">
        <v>19</v>
      </c>
      <c r="G28" s="56" t="s">
        <v>35</v>
      </c>
      <c r="H28" s="29"/>
      <c r="I28" s="30"/>
      <c r="J28" s="56" t="s">
        <v>35</v>
      </c>
      <c r="K28" s="29"/>
      <c r="L28" s="30"/>
      <c r="M28" s="56" t="s">
        <v>84</v>
      </c>
      <c r="N28" s="29"/>
      <c r="O28" s="30"/>
      <c r="P28" s="48" t="s">
        <v>42</v>
      </c>
      <c r="Q28" s="29"/>
      <c r="R28" s="30"/>
    </row>
    <row r="29" spans="1:18" ht="46.8" customHeight="1" x14ac:dyDescent="0.45">
      <c r="A29" s="1">
        <f t="shared" si="0"/>
        <v>24</v>
      </c>
      <c r="B29" s="51" t="s">
        <v>56</v>
      </c>
      <c r="C29" s="41" t="s">
        <v>63</v>
      </c>
      <c r="D29" s="41" t="s">
        <v>21</v>
      </c>
      <c r="E29" s="41" t="s">
        <v>78</v>
      </c>
      <c r="F29" s="41" t="s">
        <v>18</v>
      </c>
      <c r="G29" s="56" t="s">
        <v>55</v>
      </c>
      <c r="H29" s="29"/>
      <c r="I29" s="30"/>
      <c r="J29" s="56" t="s">
        <v>35</v>
      </c>
      <c r="K29" s="29"/>
      <c r="L29" s="30"/>
      <c r="M29" s="56" t="s">
        <v>84</v>
      </c>
      <c r="N29" s="29"/>
      <c r="O29" s="30"/>
      <c r="P29" s="48" t="s">
        <v>42</v>
      </c>
      <c r="Q29" s="29"/>
      <c r="R29" s="30"/>
    </row>
    <row r="30" spans="1:18" ht="99" customHeight="1" x14ac:dyDescent="0.45">
      <c r="A30" s="1">
        <f t="shared" si="0"/>
        <v>25</v>
      </c>
      <c r="B30" s="44" t="s">
        <v>40</v>
      </c>
      <c r="C30" s="45" t="s">
        <v>63</v>
      </c>
      <c r="D30" s="45" t="s">
        <v>21</v>
      </c>
      <c r="E30" s="54" t="s">
        <v>80</v>
      </c>
      <c r="F30" s="45" t="s">
        <v>18</v>
      </c>
      <c r="G30" s="55" t="s">
        <v>41</v>
      </c>
      <c r="H30" s="46"/>
      <c r="I30" s="47"/>
      <c r="J30" s="55"/>
      <c r="K30" s="46"/>
      <c r="L30" s="47"/>
      <c r="M30" s="55" t="s">
        <v>85</v>
      </c>
      <c r="N30" s="46"/>
      <c r="O30" s="47"/>
      <c r="P30" s="49" t="s">
        <v>42</v>
      </c>
      <c r="Q30" s="46"/>
      <c r="R30" s="47"/>
    </row>
    <row r="31" spans="1:18" ht="82.2" customHeight="1" x14ac:dyDescent="0.45">
      <c r="A31" s="1">
        <f t="shared" si="0"/>
        <v>26</v>
      </c>
      <c r="B31" s="50" t="s">
        <v>51</v>
      </c>
      <c r="C31" s="45" t="s">
        <v>61</v>
      </c>
      <c r="D31" s="45" t="s">
        <v>52</v>
      </c>
      <c r="E31" s="45" t="s">
        <v>23</v>
      </c>
      <c r="F31" s="45" t="s">
        <v>53</v>
      </c>
      <c r="G31" s="55" t="s">
        <v>54</v>
      </c>
      <c r="H31" s="46"/>
      <c r="I31" s="47"/>
      <c r="J31" s="55"/>
      <c r="K31" s="46"/>
      <c r="L31" s="47"/>
      <c r="M31" s="55" t="s">
        <v>86</v>
      </c>
      <c r="N31" s="46"/>
      <c r="O31" s="47"/>
      <c r="P31" s="49" t="s">
        <v>42</v>
      </c>
      <c r="Q31" s="46"/>
      <c r="R31" s="47"/>
    </row>
    <row r="32" spans="1:18" ht="30" customHeight="1" x14ac:dyDescent="0.45">
      <c r="A32" s="1">
        <f t="shared" si="0"/>
        <v>27</v>
      </c>
      <c r="B32" s="50" t="s">
        <v>57</v>
      </c>
      <c r="C32" s="45" t="s">
        <v>63</v>
      </c>
      <c r="D32" s="45" t="s">
        <v>58</v>
      </c>
      <c r="E32" s="45" t="s">
        <v>65</v>
      </c>
      <c r="F32" s="45" t="s">
        <v>59</v>
      </c>
      <c r="G32" s="55" t="s">
        <v>87</v>
      </c>
      <c r="H32" s="46"/>
      <c r="I32" s="47"/>
      <c r="J32" s="55" t="s">
        <v>87</v>
      </c>
      <c r="K32" s="46"/>
      <c r="L32" s="47"/>
      <c r="M32" s="55" t="s">
        <v>8</v>
      </c>
      <c r="N32" s="46"/>
      <c r="O32" s="47"/>
      <c r="P32" s="49" t="s">
        <v>42</v>
      </c>
      <c r="Q32" s="46"/>
      <c r="R32" s="47"/>
    </row>
    <row r="33" spans="1:18" ht="30" customHeight="1" x14ac:dyDescent="0.45">
      <c r="A33" s="1">
        <f t="shared" si="0"/>
        <v>28</v>
      </c>
      <c r="B33" s="50" t="s">
        <v>64</v>
      </c>
      <c r="C33" s="45" t="s">
        <v>61</v>
      </c>
      <c r="D33" s="45" t="s">
        <v>58</v>
      </c>
      <c r="E33" s="45" t="s">
        <v>66</v>
      </c>
      <c r="F33" s="45" t="s">
        <v>59</v>
      </c>
      <c r="G33" s="55" t="s">
        <v>87</v>
      </c>
      <c r="H33" s="46"/>
      <c r="I33" s="47"/>
      <c r="J33" s="55"/>
      <c r="K33" s="46"/>
      <c r="L33" s="47"/>
      <c r="M33" s="55" t="s">
        <v>8</v>
      </c>
      <c r="N33" s="46"/>
      <c r="O33" s="47"/>
      <c r="P33" s="49" t="s">
        <v>42</v>
      </c>
      <c r="Q33" s="46"/>
      <c r="R33" s="47"/>
    </row>
    <row r="34" spans="1:18" ht="30" customHeight="1" x14ac:dyDescent="0.45">
      <c r="A34" s="1">
        <f t="shared" si="0"/>
        <v>29</v>
      </c>
      <c r="B34" s="50" t="s">
        <v>67</v>
      </c>
      <c r="C34" s="45" t="s">
        <v>63</v>
      </c>
      <c r="D34" s="45" t="s">
        <v>68</v>
      </c>
      <c r="E34" s="45" t="s">
        <v>73</v>
      </c>
      <c r="F34" s="45" t="s">
        <v>31</v>
      </c>
      <c r="G34" s="55" t="s">
        <v>87</v>
      </c>
      <c r="H34" s="46"/>
      <c r="I34" s="47"/>
      <c r="J34" s="55" t="s">
        <v>37</v>
      </c>
      <c r="K34" s="46"/>
      <c r="L34" s="47"/>
      <c r="M34" s="55" t="s">
        <v>82</v>
      </c>
      <c r="N34" s="46"/>
      <c r="O34" s="47"/>
      <c r="P34" s="49" t="s">
        <v>42</v>
      </c>
      <c r="Q34" s="46"/>
      <c r="R34" s="47"/>
    </row>
    <row r="35" spans="1:18" ht="30" customHeight="1" x14ac:dyDescent="0.45">
      <c r="A35" s="1">
        <f t="shared" si="0"/>
        <v>30</v>
      </c>
      <c r="B35" s="44" t="s">
        <v>40</v>
      </c>
      <c r="C35" s="45" t="s">
        <v>62</v>
      </c>
      <c r="D35" s="45" t="s">
        <v>21</v>
      </c>
      <c r="E35" s="54" t="s">
        <v>81</v>
      </c>
      <c r="F35" s="45" t="s">
        <v>0</v>
      </c>
      <c r="G35" s="55"/>
      <c r="H35" s="46"/>
      <c r="I35" s="47"/>
      <c r="J35" s="55" t="s">
        <v>89</v>
      </c>
      <c r="K35" s="46"/>
      <c r="L35" s="47"/>
      <c r="M35" s="55" t="s">
        <v>8</v>
      </c>
      <c r="N35" s="46"/>
      <c r="O35" s="47"/>
      <c r="P35" s="49" t="s">
        <v>42</v>
      </c>
      <c r="Q35" s="46"/>
      <c r="R35" s="47"/>
    </row>
    <row r="36" spans="1:18" ht="30" customHeight="1" x14ac:dyDescent="0.45">
      <c r="A36" s="1">
        <f t="shared" si="0"/>
        <v>31</v>
      </c>
      <c r="B36" s="44" t="s">
        <v>67</v>
      </c>
      <c r="C36" s="45" t="s">
        <v>63</v>
      </c>
      <c r="D36" s="45" t="s">
        <v>20</v>
      </c>
      <c r="E36" s="54" t="s">
        <v>74</v>
      </c>
      <c r="F36" s="45" t="s">
        <v>31</v>
      </c>
      <c r="G36" s="55" t="s">
        <v>39</v>
      </c>
      <c r="H36" s="46"/>
      <c r="I36" s="47"/>
      <c r="J36" s="55" t="s">
        <v>37</v>
      </c>
      <c r="K36" s="46"/>
      <c r="L36" s="47"/>
      <c r="M36" s="55" t="s">
        <v>82</v>
      </c>
      <c r="N36" s="46"/>
      <c r="O36" s="47"/>
      <c r="P36" s="49" t="s">
        <v>42</v>
      </c>
      <c r="Q36" s="46"/>
      <c r="R36" s="47"/>
    </row>
    <row r="37" spans="1:18" ht="30" customHeight="1" x14ac:dyDescent="0.45">
      <c r="A37" s="1">
        <f t="shared" si="0"/>
        <v>32</v>
      </c>
      <c r="B37" s="31" t="s">
        <v>75</v>
      </c>
      <c r="C37" s="52" t="s">
        <v>63</v>
      </c>
      <c r="D37" s="57" t="s">
        <v>20</v>
      </c>
      <c r="E37" s="52" t="s">
        <v>43</v>
      </c>
      <c r="F37" s="52" t="s">
        <v>31</v>
      </c>
      <c r="G37" s="12" t="s">
        <v>44</v>
      </c>
      <c r="H37" s="32"/>
      <c r="I37" s="33"/>
      <c r="J37" s="12" t="s">
        <v>45</v>
      </c>
      <c r="K37" s="32"/>
      <c r="L37" s="33"/>
      <c r="M37" s="12" t="s">
        <v>83</v>
      </c>
      <c r="N37" s="32"/>
      <c r="O37" s="33"/>
      <c r="P37" s="12" t="s">
        <v>42</v>
      </c>
      <c r="Q37" s="32"/>
      <c r="R37" s="33"/>
    </row>
    <row r="38" spans="1:18" x14ac:dyDescent="0.45">
      <c r="M38" s="53"/>
    </row>
  </sheetData>
  <mergeCells count="15">
    <mergeCell ref="F4:F5"/>
    <mergeCell ref="A1:R1"/>
    <mergeCell ref="I2:R2"/>
    <mergeCell ref="I3:R3"/>
    <mergeCell ref="G4:I4"/>
    <mergeCell ref="M4:O4"/>
    <mergeCell ref="P4:R4"/>
    <mergeCell ref="A3:H3"/>
    <mergeCell ref="A2:H2"/>
    <mergeCell ref="A4:A5"/>
    <mergeCell ref="B4:B5"/>
    <mergeCell ref="C4:C5"/>
    <mergeCell ref="D4:D5"/>
    <mergeCell ref="E4:E5"/>
    <mergeCell ref="J4:L4"/>
  </mergeCells>
  <phoneticPr fontId="1"/>
  <pageMargins left="0.51181102362204722" right="0.27559055118110237" top="0.78740157480314965" bottom="0.94488188976377963" header="0.19685039370078741" footer="0.23622047244094491"/>
  <pageSetup paperSize="9" scale="50" orientation="landscape" horizontalDpi="4294967293" verticalDpi="0" r:id="rId1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2023－9</vt:lpstr>
      <vt:lpstr>'2023－9'!Print_Area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HONEKAWASUJIEMON</dc:creator>
  <cp:lastModifiedBy>HONEKAWASUJIEMON</cp:lastModifiedBy>
  <cp:lastPrinted>2023-08-28T05:58:13Z</cp:lastPrinted>
  <dcterms:created xsi:type="dcterms:W3CDTF">2023-01-24T04:43:55Z</dcterms:created>
  <dcterms:modified xsi:type="dcterms:W3CDTF">2025-02-03T05:19:24Z</dcterms:modified>
</cp:coreProperties>
</file>